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สมุดงานนี้" defaultThemeVersion="124226"/>
  <bookViews>
    <workbookView xWindow="240" yWindow="315" windowWidth="20835" windowHeight="9765"/>
  </bookViews>
  <sheets>
    <sheet name="มิ.ย.68" sheetId="1" r:id="rId1"/>
  </sheets>
  <definedNames>
    <definedName name="_xlnm.Print_Titles" localSheetId="0">มิ.ย.68!$20:$24</definedName>
  </definedNames>
  <calcPr calcId="144525"/>
</workbook>
</file>

<file path=xl/calcChain.xml><?xml version="1.0" encoding="utf-8"?>
<calcChain xmlns="http://schemas.openxmlformats.org/spreadsheetml/2006/main">
  <c r="C54" i="1" l="1"/>
  <c r="D12" i="1"/>
  <c r="C12" i="1"/>
</calcChain>
</file>

<file path=xl/sharedStrings.xml><?xml version="1.0" encoding="utf-8"?>
<sst xmlns="http://schemas.openxmlformats.org/spreadsheetml/2006/main" count="217" uniqueCount="144">
  <si>
    <t>รายงานสรุปผลการจัดซื้อจัดจ้างของเทศบาลตำบลหนองแฝก</t>
  </si>
  <si>
    <t>เดือนมิถุนายน พ.ศ.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</si>
  <si>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</si>
  <si>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</si>
  <si>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</si>
  <si>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</si>
  <si>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</si>
  <si>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ไม่มีการจัดซื้อจัดจ้าง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</si>
  <si>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</si>
  <si>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</si>
  <si>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</si>
  <si>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</si>
  <si>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</si>
  <si>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</si>
  <si>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</si>
  <si>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</si>
  <si>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</si>
  <si>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มิถุนายน 2568</t>
  </si>
  <si>
    <t>เทศบาลตำบลหนองแฝก</t>
  </si>
  <si>
    <t>วันที่ 30 มิถุนายน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</si>
  <si>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</si>
  <si>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</si>
  <si>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</si>
  <si>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</si>
  <si>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</si>
  <si>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</si>
  <si>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</si>
  <si>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</si>
  <si>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</si>
  <si>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</si>
  <si>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</si>
  <si>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</si>
  <si>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</si>
  <si>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</si>
  <si>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</si>
  <si>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ค่าวัสดุสำนักงาน ของสำนักปลัด จำนวน 3 รายการ</t>
  </si>
  <si>
    <t>บูรพางานพิมพ์ ราคาที่เสนอ 4,250.00 บาท</t>
  </si>
  <si>
    <t>บูรพางานพิมพ์ ราคาที่จัดซื้อ4,250.00 บาท</t>
  </si>
  <si>
    <t>เสนอราคาต่ำสุด</t>
  </si>
  <si>
    <t>ใบสั่งจ้างเลขที่ 82/2568 ลงวันที่ 4 มิถุนายน 2568</t>
  </si>
  <si>
    <t>ค่าจัดซื้อวัสดุจราจร จำนวน 1 รายการ (กระจกโค้ง)</t>
  </si>
  <si>
    <t>บริษัท ดูโฮม จำกัด (มหาชน) ราคาที่เสนอ  28,171.00 าท</t>
  </si>
  <si>
    <t>บริษัท ดูโฮม จำกัด (มหาชน)ราคาที่จัดซื้อ 28,171 บาท</t>
  </si>
  <si>
    <t>ใบสั่งซื้อเลขที่ 83/2568 ลงวันที่ 10 มิถุนายน 2568</t>
  </si>
  <si>
    <t>ค่าจัดซื้อวัสดุเครื่องดับเพลิง จำนวน 1 รายการ (ถังดับเพลิง)</t>
  </si>
  <si>
    <t>บริษัท ดูโฮม จำกัด (มหาชน) ราคาที่เสนอ 15,710.00 าท</t>
  </si>
  <si>
    <t>บริษัท ดูโฮม จำกัด (มหาชน)ราคาที่จัดซื้อ  15,710.00 บาท</t>
  </si>
  <si>
    <t>ใบสั่งซื้อเลขที่ 84/2568 ลงวันที่ 10 มิถุนายน 2568</t>
  </si>
  <si>
    <t>วัสดุงานบ้านงานครัว จำนวน 2 รายการ</t>
  </si>
  <si>
    <t>บริษัท ดูโฮม จำกัด (มหาชน) ราคาที่เสนอ 16,116.00 าท</t>
  </si>
  <si>
    <t>บริษัท ดูโฮม จำกัด (มหาชน)ราคาที่จัดซื้อ  16,116.00 บาท</t>
  </si>
  <si>
    <t>ใบสั่งซื้อเลขที่ 85/2568 ลงวันที่ 10 มิถุนายน 2568</t>
  </si>
  <si>
    <t>บริษัท ดูโฮม จำกัด (มหาชน) ราคาที่เสนอ 5,773.00 าท</t>
  </si>
  <si>
    <t>บริษัท ดูโฮม จำกัด (มหาชน)ราคาที่จัดซื้อ  5,773.00 บาท</t>
  </si>
  <si>
    <t>ใบสั่งซื้อเลขที่ 86/2568 ลงวันที่ 10 มิถุนายน 2568</t>
  </si>
  <si>
    <t>ซื้อวัสดุอุปกรณ์ จำนวน 5 รายการ ตามโครงการอาหารปลอดภัย ใส่ใจสุขภาพ</t>
  </si>
  <si>
    <t>องค์การเภสัชกรรม ราคาที่เสนอ 4,472.60 าท</t>
  </si>
  <si>
    <t>องค์การเภสัชกรรม ราคาที่จัดซื้อ 4,472.60 บาท</t>
  </si>
  <si>
    <t>ใบสั่งซื้อเลขที่ 87/2568 ลงวันที่ 17 มิถุนายน 2568</t>
  </si>
  <si>
    <t>ซื้อวัสดุอุปกรณ์ จำนวน 4 รายการ ตามโครงการอาหารปลอดภัย ใส่ใจสุขภาพ</t>
  </si>
  <si>
    <t>มั่งมีเภสัช ราคาที่เสนอ 10,980.00 าท</t>
  </si>
  <si>
    <t>มั่งมีเภสัช ราคาที่จัดซื้อ 10,980.00 บาท</t>
  </si>
  <si>
    <t>ใบสั่งซื้อเลขที่ 88/2568 ลงวันที่ 20 มิถุนายน 2568</t>
  </si>
  <si>
    <t>ซื้อวัสดุไฟฟ้าและวิทยุ จำนวน 3 รายการ</t>
  </si>
  <si>
    <t>เอส.อี.อิเลคทริค ราคาที่เสนอ 10,300.00 บาท</t>
  </si>
  <si>
    <t>เอส.อี.อิเลคทริค ราคาที่จัดซื้อ 10,300.00 บาท</t>
  </si>
  <si>
    <t>ใบสั่งซื้อเลขที่ 89/2568 ลงวันที่ 20 มิถุนายน 2568</t>
  </si>
  <si>
    <t>จัดซื้อต้นเทียนพร้อมฐานรองเทียน ตามโครงการส่งเสริมกิจกรรมทางพระพุทธศาสนา ประจำปี 2568</t>
  </si>
  <si>
    <t>บริษัท วานิชสังฆภัณฑ์ จำกัด ราคาที่เสนอ 14,000.00 บาท</t>
  </si>
  <si>
    <t>บริษัท วานิชสังฆภัณฑ์ จำกัด ราคาที่จัดซื้อ  14,000.00 บาท</t>
  </si>
  <si>
    <t>ใบสั่งซื้อเลขที่ 90/2568 ลงวันที่ 27 มิถุนายน 2568</t>
  </si>
  <si>
    <t>จัดซื้อหนังสือพิมพ์และนิตยสาร ประจำเดือกรกฎาคม 2568  (กองการศึกษา)</t>
  </si>
  <si>
    <t>นายอนันต์  อินทร์เฟือง ราคาที่เสนอ 5,270.00 บาท</t>
  </si>
  <si>
    <t>นายอนันต์  อินทร์เฟือง ราคาที่ซื้อ 5,270.00 บาท</t>
  </si>
  <si>
    <t>ใบสั่งซื้อเลขที่ 91/2568 ลงวันที่30 มิถุนายน 2568</t>
  </si>
  <si>
    <t>จัดซื้ออาหารเสริม (นม) สำหรับนักเรียนศูนย์พัฒนาเด็กเล็ก ตำบลหนองแฝก เดือนกรกฎาคม 2568</t>
  </si>
  <si>
    <t>องค์การส่งเสริมกิจการโคนม แห่งประเทศไทย ราคาที่เสนอ 6,468.00 บาท</t>
  </si>
  <si>
    <t>องค์การส่งเสริมกิจการโคนม แห่งประเทศไทย ราคาที่ซื้อ 6,468.00 บาท</t>
  </si>
  <si>
    <t>ใบสั่งซื้อเลขที่ 92/2567 ลงวันที่30 มิถุนายน 2568</t>
  </si>
  <si>
    <t>จัดซื้ออาหารเสริม (นม) สำหรับนักเรียนโรงเรียนเวียงเศรษฐีตำบลหนองแฝก ( 1 มิถุนายน 2568 - 10 ตุลาคม 2568)</t>
  </si>
  <si>
    <t>องค์การส่งเสริมกิจการโคนม แห่งประเทศไทย ราคาที่เสนอ 66,973.20 บาท</t>
  </si>
  <si>
    <t>องค์การส่งเสริมกิจการโคนม แห่งประเทศไทย ราคาที่ซื้อ 66,973.20 บาท</t>
  </si>
  <si>
    <t>ใบสั่งซื้อเลขที่ 93/2568 ลงวันที่ 30 มิถุนายน 2568</t>
  </si>
  <si>
    <t>จ้างทำป้ายไวนิลประชาสัมพันธ์ พร้อมออกแบบ ขนาด 1 * 3 เมตร จำนวน 4 ป้าย ตามโครงการป้องกันและควบคุมโรคไข้เลือดออก</t>
  </si>
  <si>
    <t>บูรพางานพิมพ์ ราคาที่เสนอ 1,800.00 บาท</t>
  </si>
  <si>
    <t>บูรพางานพิมพ์ ราคาที่จ้าง1,800.00 บาท</t>
  </si>
  <si>
    <t>ใบสั่งจ้างเลขที่ 88/2568 ลงวันที่ 4 มิถุนายน 2568</t>
  </si>
  <si>
    <t>จ้างเหมาบริการตัดแต่งต้นไม้ในเขตพื้นที่ตำบลหนองแฝก จำนวน 2 จุด</t>
  </si>
  <si>
    <t>เฉพาะเจาะจง</t>
  </si>
  <si>
    <t>นายกอบแก้ว ฟองคำราคาที่เสนอ 12,000.00  บาท</t>
  </si>
  <si>
    <t>นายกอบแก้ว ฟองคำราคาที่จัดจ้าง 12,000.00  บาท</t>
  </si>
  <si>
    <t>ใบสั่งจ้างเลขที่ 89/2568 ลงวันที่ 6 มิถุนายน 2568</t>
  </si>
  <si>
    <t>จัดทำป้ายประชาสัมพันธ์ ตามโครงการพัฒนาและบริหารศูนย์ปฏิบัติการป้องกันและปราบปรามยาเสพติดฯ</t>
  </si>
  <si>
    <t>บูรพางานพิมพ์ วราคาที่เสนอ 4,800.00 บาท</t>
  </si>
  <si>
    <t>บูรพางานพิมพ์  ราคาที่จ้าง 4,800.00 บาท</t>
  </si>
  <si>
    <t>ใบสั่งจ้างเลขที่ 90/2568 ลงวันที่ 18 มิถุนายน 2568</t>
  </si>
  <si>
    <t>จ้างเหมาซ่อม รถยนต์ส่วนกลาง หมายเลขทะเบียน ขม 7818 เชียงใหม่</t>
  </si>
  <si>
    <t>บริษัท โตโยต้า เชียงใหม่ จำกัด  ราคาที่เสนอ 7,022.46 บาท</t>
  </si>
  <si>
    <t>บริษัท โตโยต้า เชียงใหม่ จำกัดราคาที่จัดจ้าง 7,022.46 บาท</t>
  </si>
  <si>
    <t>ใบสั่งจ้าง เลขที่ 91/2568 ลงวันที่20 มิถุนายน 2568</t>
  </si>
  <si>
    <t>จ้างเหมาจัดการดูแลความสะอาดฯ สุสานบ้านหนองป่าแสะ</t>
  </si>
  <si>
    <t>นายคำปัน จุมปา ราคาที่เสนอ 700.00 บาท</t>
  </si>
  <si>
    <t>นายคำปัน จุมปา ราคาที่จ้าง 700.00 บาท</t>
  </si>
  <si>
    <t>ไม่เกินวงเงินงบประมาณ</t>
  </si>
  <si>
    <t>บันทึกตกลงจ้างเลขที่ ' 87/2568 ลงวันที่ 19 มิถุนายน 2568</t>
  </si>
  <si>
    <t>บันทึกตกลงจ้างเลขที่ ' 88/2568 ลงวันที่ 24 มิถุนายน 2568</t>
  </si>
  <si>
    <t>บันทึกตกลงจ้างเลขที่ ' 89/2568 ลงวันที่ 26 มิถุนายน 2568</t>
  </si>
  <si>
    <t>จ้างเหมาจัดการดูแลความสะอาดฯ สุสานกู่แดง</t>
  </si>
  <si>
    <t>นายสม  วงค์คำ ราคาที่เสนอ 700.00 บาท</t>
  </si>
  <si>
    <t>นายสม  วงค์คำ ราคาที่จ้าง 700.00 บาท</t>
  </si>
  <si>
    <t>บันทึกตกลงจ้างเลขที่ 90/2568 ลงวันที่26 มิถุนายน 2568</t>
  </si>
  <si>
    <t>จัดจ้างเหมาจัดเตรียมและตกแต่งสถานที่</t>
  </si>
  <si>
    <t>นายประเสริฐพงษ์ เงาผ่อง ราคาที่เสนอ 13,000.00 บาท</t>
  </si>
  <si>
    <t>นายประเสริฐพงษ์ เงาผ่อง ราคาที่จัดจ้าง 13,000.00 บาท</t>
  </si>
  <si>
    <t>ใบสั่งจ้าง เลขที่ 91/2568 ลงวันที่27 มิถุนายน 2568</t>
  </si>
  <si>
    <t>จ้างเหมาปฏิบัติงานทั่วไป กองการศึกษา ประจำเดือน ก.ค. 2568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</si>
  <si>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</si>
  <si>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</si>
  <si>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บันทึกตกลงจ้างเลขที่ 92/2568 ลงวันที่ 30 มิถุนายน 2568</t>
  </si>
  <si>
    <t>น.ส.อัมพวัน  พรหมมา ราคาที่เสนอ 9,000.00 บาท</t>
  </si>
  <si>
    <t>น.ส.อัมพวัน  พรหมมา  ราคาที่จ้าง 9,000.00 บาท</t>
  </si>
  <si>
    <t>บันทึกตกลงจ้างเลขที่ 93/2568 ลงวันที่ 30 มิถุนายน 2568</t>
  </si>
  <si>
    <t>จ้างเหมาจัดการดูแลความสะอาดฯ สุสานล้องสามปัน</t>
  </si>
  <si>
    <t>นายประเวศ  แสงหมอก ราคาที่เสนอ 700.00 บาท</t>
  </si>
  <si>
    <t>นายประเวศ  แสงหมอก  ราคาที่จ้าง 700.00 บาท</t>
  </si>
  <si>
    <t>บันทึกตกลงจ้างเลขที่ ' 97/2568 ลงวันที่ 30 มิถุนายน 2568</t>
  </si>
  <si>
    <t>จ้างโครงการปรับปรุงผิวจราจรด้วยแอสฟัลท์ติกคอนกรีต (โอเวอร์เลย์) บริเวณซอย 3 หมู่ 2 บ้านสันป่าสัก</t>
  </si>
  <si>
    <t>บริษัท ส.ส.เสือสร้าง จำกัดราคาที่เสนอ429,000.00 บาท</t>
  </si>
  <si>
    <t>บริษัท ส.ส.เสือสร้าง จำกัดราคาที่จัดจ้าง 429,000.00 บาท</t>
  </si>
  <si>
    <t>สัญญาจ้างก่อสร้างเลขที่ 9/2568 ลงวันที่ 4 มิถุนายน 2568</t>
  </si>
  <si>
    <t xml:space="preserve">จ้างโครงการวางท่อระบายน้ำคอนกรีตเสริมเหล็กพร้อมบ่อพัก บริเวณบ้านนายวัลลภ แสงเดช หมู่ที่ 5 บ้านหนองแฝก </t>
  </si>
  <si>
    <t>นายประดิษฐ ชัยทองคำ ราคาที่เสนอ34,000.00 บาท</t>
  </si>
  <si>
    <t>นายประดิษฐ ชัยทองคำ ราคาที่จัดจ้าง 34,000.00 บาท</t>
  </si>
  <si>
    <t>สัญญาจ้างก่อสร้างเลขที่ 10/2568 ลงวันที่ 6 มิถุนายน 2568</t>
  </si>
  <si>
    <t>โครงการก่อสร้างถนนคอนกรีตเสริมเหล็ก บริเวณบ้านนายณรงค์ศักดิ์ แสนเจริญ หมู่ที่ 7 บ้านกู่แดง</t>
  </si>
  <si>
    <t>นายประดิษฐ ชัยทองคำ ราคาที่เสนอ72,000.00 บาท</t>
  </si>
  <si>
    <t>นายประดิษฐ ชัยทองคำ ราคาที่จัดจ้าง 72,000.00 บาท</t>
  </si>
  <si>
    <t>สัญญาจ้างก่อสร้างเลขที่ 12/2568 ลงวันที่ 6 มิถุนายน 2568</t>
  </si>
  <si>
    <t>โครงการก่อสร้างถนนคอนกรีตเสริมเหล็ก บริเวณซอย 3 หมู่ที่ 8 บ้านสันป่าเดื่อ</t>
  </si>
  <si>
    <t>สัญญาจ้างก่อสร้างเลขที่ 13/2568 ลงวันที่ 6 มิถุนายน 2568</t>
  </si>
  <si>
    <t xml:space="preserve">จ้างเหมาเอกชนจัดเก็บและกำจัดขยะมูลฝอยในเขตเทศบาลตำบลหนองแฝก </t>
  </si>
  <si>
    <t>บริษัทสิงห์เหลียว ราคาที่เสนอ 795,500.00 บาท</t>
  </si>
  <si>
    <t>บริษัทสิงห์เหลียว ราคาที่จ้าง 795,500.00 บาท</t>
  </si>
  <si>
    <t>สัญญาจ้างเลขที่ 14/2568 ลงวนที่ 20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</si>
</sst>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111827"/>
      <name val="TH SarabunIT๙"/>
      <family val="2"/>
    </font>
    <font>
      <sz val="1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43" fontId="7" fillId="0" borderId="5" xfId="1" applyFont="1" applyBorder="1" applyAlignment="1">
      <alignment horizontal="center" vertical="top"/>
    </xf>
    <xf numFmtId="4" fontId="7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10" fillId="0" borderId="1" xfId="0" applyFont="1" applyBorder="1" applyAlignment="1">
      <alignment vertical="top" wrapText="1"/>
    </xf>
    <xf numFmtId="43" fontId="7" fillId="0" borderId="1" xfId="1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2" borderId="5" xfId="0" applyNumberFormat="1" applyFont="1" applyFill="1" applyBorder="1" applyAlignment="1">
      <alignment vertical="top" wrapText="1"/>
    </xf>
    <xf numFmtId="43" fontId="7" fillId="0" borderId="5" xfId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/>
    </xf>
    <xf numFmtId="0" fontId="7" fillId="0" borderId="5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center" vertical="top"/>
    </xf>
    <xf numFmtId="0" fontId="9" fillId="0" borderId="1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7" fillId="0" borderId="5" xfId="2" applyFont="1" applyBorder="1" applyAlignment="1">
      <alignment vertical="top" wrapText="1"/>
    </xf>
    <xf numFmtId="43" fontId="7" fillId="0" borderId="5" xfId="3" applyFont="1" applyBorder="1" applyAlignment="1">
      <alignment vertical="top"/>
    </xf>
    <xf numFmtId="0" fontId="7" fillId="0" borderId="5" xfId="2" applyFont="1" applyBorder="1" applyAlignment="1">
      <alignment horizontal="center" vertical="top"/>
    </xf>
    <xf numFmtId="4" fontId="7" fillId="0" borderId="5" xfId="2" applyNumberFormat="1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/>
    </xf>
    <xf numFmtId="0" fontId="7" fillId="0" borderId="0" xfId="2" applyFont="1"/>
    <xf numFmtId="0" fontId="7" fillId="0" borderId="1" xfId="2" applyFont="1" applyBorder="1" applyAlignment="1">
      <alignment vertical="top" wrapText="1"/>
    </xf>
    <xf numFmtId="43" fontId="7" fillId="0" borderId="1" xfId="3" applyFont="1" applyBorder="1" applyAlignment="1">
      <alignment horizontal="center" vertical="top"/>
    </xf>
    <xf numFmtId="0" fontId="7" fillId="2" borderId="1" xfId="2" applyNumberFormat="1" applyFont="1" applyFill="1" applyBorder="1" applyAlignment="1">
      <alignment vertical="top" wrapText="1"/>
    </xf>
    <xf numFmtId="43" fontId="7" fillId="0" borderId="1" xfId="1" applyFont="1" applyBorder="1" applyAlignment="1">
      <alignment vertical="top"/>
    </xf>
    <xf numFmtId="4" fontId="7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4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4"/>
    <cellStyle name="Comma 2 2" xfId="3"/>
    <cellStyle name="Comma 3" xfId="5"/>
    <cellStyle name="Normal" xfId="0" builtinId="0"/>
    <cellStyle name="Normal 2" xfId="2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2"/>
    <pageSetUpPr fitToPage="1"/>
  </sheetPr>
  <dimension ref="A1:I54"/>
  <sheetViews>
    <sheetView tabSelected="1" zoomScaleNormal="100" zoomScaleSheetLayoutView="100" workbookViewId="0">
      <selection activeCell="A2" sqref="A2:I2"/>
    </sheetView>
  </sheetViews>
  <sheetFormatPr defaultColWidth="23.7109375" defaultRowHeight="20.25" x14ac:dyDescent="0.2"/>
  <cols>
    <col min="1" max="1" width="8" style="72" customWidth="1"/>
    <col min="2" max="2" width="42.7109375" style="29" customWidth="1"/>
    <col min="3" max="3" width="17.7109375" style="29" customWidth="1"/>
    <col min="4" max="4" width="17.140625" style="74" customWidth="1"/>
    <col min="5" max="5" width="14.85546875" style="72" customWidth="1"/>
    <col min="6" max="6" width="31.28515625" style="74" customWidth="1"/>
    <col min="7" max="7" width="28.140625" style="75" customWidth="1"/>
    <col min="8" max="8" width="20.28515625" style="76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 t="s">
        <v>7</v>
      </c>
      <c r="D7" s="12" t="s">
        <v>7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8</v>
      </c>
      <c r="C8" s="11" t="s">
        <v>7</v>
      </c>
      <c r="D8" s="12" t="s">
        <v>7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29</v>
      </c>
      <c r="D9" s="13">
        <v>1651106.26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7</v>
      </c>
      <c r="D10" s="13" t="s">
        <v>7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7</v>
      </c>
      <c r="D11" s="12" t="s">
        <v>7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+C9</f>
        <v>29</v>
      </c>
      <c r="D12" s="15">
        <f>D9</f>
        <v>1651106.26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40.5" x14ac:dyDescent="0.2">
      <c r="A25" s="39">
        <v>1</v>
      </c>
      <c r="B25" s="40" t="s">
        <v>35</v>
      </c>
      <c r="C25" s="41">
        <v>4250</v>
      </c>
      <c r="D25" s="41">
        <v>4250</v>
      </c>
      <c r="E25" s="39" t="s">
        <v>9</v>
      </c>
      <c r="F25" s="42" t="s">
        <v>36</v>
      </c>
      <c r="G25" s="42" t="s">
        <v>37</v>
      </c>
      <c r="H25" s="43" t="s">
        <v>38</v>
      </c>
      <c r="I25" s="40" t="s">
        <v>39</v>
      </c>
    </row>
    <row r="26" spans="1:9" s="31" customFormat="1" ht="67.5" customHeight="1" x14ac:dyDescent="0.2">
      <c r="A26" s="39">
        <v>2</v>
      </c>
      <c r="B26" s="40" t="s">
        <v>40</v>
      </c>
      <c r="C26" s="41">
        <v>28171</v>
      </c>
      <c r="D26" s="41">
        <v>28171</v>
      </c>
      <c r="E26" s="39" t="s">
        <v>9</v>
      </c>
      <c r="F26" s="44" t="s">
        <v>41</v>
      </c>
      <c r="G26" s="44" t="s">
        <v>42</v>
      </c>
      <c r="H26" s="43" t="s">
        <v>38</v>
      </c>
      <c r="I26" s="40" t="s">
        <v>43</v>
      </c>
    </row>
    <row r="27" spans="1:9" s="31" customFormat="1" ht="67.5" customHeight="1" x14ac:dyDescent="0.2">
      <c r="A27" s="39">
        <v>3</v>
      </c>
      <c r="B27" s="40" t="s">
        <v>44</v>
      </c>
      <c r="C27" s="41">
        <v>15710</v>
      </c>
      <c r="D27" s="41">
        <v>15710</v>
      </c>
      <c r="E27" s="39" t="s">
        <v>9</v>
      </c>
      <c r="F27" s="44" t="s">
        <v>45</v>
      </c>
      <c r="G27" s="44" t="s">
        <v>46</v>
      </c>
      <c r="H27" s="43" t="s">
        <v>38</v>
      </c>
      <c r="I27" s="40" t="s">
        <v>47</v>
      </c>
    </row>
    <row r="28" spans="1:9" s="31" customFormat="1" ht="67.5" customHeight="1" x14ac:dyDescent="0.2">
      <c r="A28" s="39">
        <v>4</v>
      </c>
      <c r="B28" s="40" t="s">
        <v>48</v>
      </c>
      <c r="C28" s="41">
        <v>16116</v>
      </c>
      <c r="D28" s="41">
        <v>16116</v>
      </c>
      <c r="E28" s="39" t="s">
        <v>9</v>
      </c>
      <c r="F28" s="44" t="s">
        <v>49</v>
      </c>
      <c r="G28" s="44" t="s">
        <v>50</v>
      </c>
      <c r="H28" s="43" t="s">
        <v>38</v>
      </c>
      <c r="I28" s="40" t="s">
        <v>51</v>
      </c>
    </row>
    <row r="29" spans="1:9" s="31" customFormat="1" ht="67.5" customHeight="1" x14ac:dyDescent="0.2">
      <c r="A29" s="39">
        <v>5</v>
      </c>
      <c r="B29" s="40" t="s">
        <v>48</v>
      </c>
      <c r="C29" s="41">
        <v>5773</v>
      </c>
      <c r="D29" s="41">
        <v>5773</v>
      </c>
      <c r="E29" s="39" t="s">
        <v>9</v>
      </c>
      <c r="F29" s="44" t="s">
        <v>52</v>
      </c>
      <c r="G29" s="44" t="s">
        <v>53</v>
      </c>
      <c r="H29" s="43" t="s">
        <v>38</v>
      </c>
      <c r="I29" s="40" t="s">
        <v>54</v>
      </c>
    </row>
    <row r="30" spans="1:9" s="31" customFormat="1" ht="67.5" customHeight="1" x14ac:dyDescent="0.2">
      <c r="A30" s="39">
        <v>6</v>
      </c>
      <c r="B30" s="40" t="s">
        <v>55</v>
      </c>
      <c r="C30" s="41">
        <v>4472.6000000000004</v>
      </c>
      <c r="D30" s="41">
        <v>4472.6000000000004</v>
      </c>
      <c r="E30" s="39" t="s">
        <v>9</v>
      </c>
      <c r="F30" s="44" t="s">
        <v>56</v>
      </c>
      <c r="G30" s="44" t="s">
        <v>57</v>
      </c>
      <c r="H30" s="43" t="s">
        <v>38</v>
      </c>
      <c r="I30" s="40" t="s">
        <v>58</v>
      </c>
    </row>
    <row r="31" spans="1:9" s="31" customFormat="1" ht="67.5" customHeight="1" x14ac:dyDescent="0.2">
      <c r="A31" s="39">
        <v>7</v>
      </c>
      <c r="B31" s="40" t="s">
        <v>59</v>
      </c>
      <c r="C31" s="41">
        <v>10980</v>
      </c>
      <c r="D31" s="41">
        <v>10980</v>
      </c>
      <c r="E31" s="39" t="s">
        <v>9</v>
      </c>
      <c r="F31" s="44" t="s">
        <v>60</v>
      </c>
      <c r="G31" s="44" t="s">
        <v>61</v>
      </c>
      <c r="H31" s="43" t="s">
        <v>38</v>
      </c>
      <c r="I31" s="40" t="s">
        <v>62</v>
      </c>
    </row>
    <row r="32" spans="1:9" s="31" customFormat="1" ht="58.5" customHeight="1" x14ac:dyDescent="0.2">
      <c r="A32" s="39">
        <v>8</v>
      </c>
      <c r="B32" s="45" t="s">
        <v>63</v>
      </c>
      <c r="C32" s="41">
        <v>10300</v>
      </c>
      <c r="D32" s="46">
        <v>10300</v>
      </c>
      <c r="E32" s="39" t="s">
        <v>9</v>
      </c>
      <c r="F32" s="42" t="s">
        <v>64</v>
      </c>
      <c r="G32" s="42" t="s">
        <v>65</v>
      </c>
      <c r="H32" s="43" t="s">
        <v>38</v>
      </c>
      <c r="I32" s="40" t="s">
        <v>66</v>
      </c>
    </row>
    <row r="33" spans="1:9" ht="40.5" x14ac:dyDescent="0.2">
      <c r="A33" s="39">
        <v>9</v>
      </c>
      <c r="B33" s="47" t="s">
        <v>67</v>
      </c>
      <c r="C33" s="48">
        <v>14000</v>
      </c>
      <c r="D33" s="48">
        <v>14000</v>
      </c>
      <c r="E33" s="49" t="s">
        <v>9</v>
      </c>
      <c r="F33" s="50" t="s">
        <v>68</v>
      </c>
      <c r="G33" s="50" t="s">
        <v>69</v>
      </c>
      <c r="H33" s="51" t="s">
        <v>38</v>
      </c>
      <c r="I33" s="40" t="s">
        <v>70</v>
      </c>
    </row>
    <row r="34" spans="1:9" ht="40.5" x14ac:dyDescent="0.2">
      <c r="A34" s="39">
        <v>10</v>
      </c>
      <c r="B34" s="47" t="s">
        <v>71</v>
      </c>
      <c r="C34" s="41">
        <v>5270</v>
      </c>
      <c r="D34" s="46">
        <v>5270</v>
      </c>
      <c r="E34" s="49" t="s">
        <v>9</v>
      </c>
      <c r="F34" s="52" t="s">
        <v>72</v>
      </c>
      <c r="G34" s="52" t="s">
        <v>73</v>
      </c>
      <c r="H34" s="51" t="s">
        <v>38</v>
      </c>
      <c r="I34" s="40" t="s">
        <v>74</v>
      </c>
    </row>
    <row r="35" spans="1:9" ht="60.75" x14ac:dyDescent="0.2">
      <c r="A35" s="39">
        <v>11</v>
      </c>
      <c r="B35" s="47" t="s">
        <v>75</v>
      </c>
      <c r="C35" s="48">
        <v>6468</v>
      </c>
      <c r="D35" s="48">
        <v>6468</v>
      </c>
      <c r="E35" s="49" t="s">
        <v>9</v>
      </c>
      <c r="F35" s="50" t="s">
        <v>76</v>
      </c>
      <c r="G35" s="50" t="s">
        <v>77</v>
      </c>
      <c r="H35" s="51" t="s">
        <v>38</v>
      </c>
      <c r="I35" s="40" t="s">
        <v>78</v>
      </c>
    </row>
    <row r="36" spans="1:9" ht="60.75" x14ac:dyDescent="0.2">
      <c r="A36" s="39">
        <v>12</v>
      </c>
      <c r="B36" s="47" t="s">
        <v>79</v>
      </c>
      <c r="C36" s="48">
        <v>66973.2</v>
      </c>
      <c r="D36" s="48">
        <v>66973.2</v>
      </c>
      <c r="E36" s="49" t="s">
        <v>9</v>
      </c>
      <c r="F36" s="50" t="s">
        <v>80</v>
      </c>
      <c r="G36" s="50" t="s">
        <v>81</v>
      </c>
      <c r="H36" s="51" t="s">
        <v>38</v>
      </c>
      <c r="I36" s="40" t="s">
        <v>82</v>
      </c>
    </row>
    <row r="37" spans="1:9" s="31" customFormat="1" ht="60.75" x14ac:dyDescent="0.2">
      <c r="A37" s="39">
        <v>13</v>
      </c>
      <c r="B37" s="40" t="s">
        <v>83</v>
      </c>
      <c r="C37" s="53">
        <v>1800</v>
      </c>
      <c r="D37" s="53">
        <v>1800</v>
      </c>
      <c r="E37" s="49" t="s">
        <v>9</v>
      </c>
      <c r="F37" s="54" t="s">
        <v>84</v>
      </c>
      <c r="G37" s="55" t="s">
        <v>85</v>
      </c>
      <c r="H37" s="56" t="s">
        <v>38</v>
      </c>
      <c r="I37" s="57" t="s">
        <v>86</v>
      </c>
    </row>
    <row r="38" spans="1:9" s="31" customFormat="1" ht="40.5" x14ac:dyDescent="0.3">
      <c r="A38" s="39">
        <v>14</v>
      </c>
      <c r="B38" s="40" t="s">
        <v>87</v>
      </c>
      <c r="C38" s="53">
        <v>12000</v>
      </c>
      <c r="D38" s="53">
        <v>12000</v>
      </c>
      <c r="E38" s="58" t="s">
        <v>88</v>
      </c>
      <c r="F38" s="59" t="s">
        <v>89</v>
      </c>
      <c r="G38" s="60" t="s">
        <v>90</v>
      </c>
      <c r="H38" s="56" t="s">
        <v>38</v>
      </c>
      <c r="I38" s="57" t="s">
        <v>91</v>
      </c>
    </row>
    <row r="39" spans="1:9" s="31" customFormat="1" ht="51" customHeight="1" x14ac:dyDescent="0.2">
      <c r="A39" s="39">
        <v>15</v>
      </c>
      <c r="B39" s="40" t="s">
        <v>92</v>
      </c>
      <c r="C39" s="53">
        <v>4800</v>
      </c>
      <c r="D39" s="53">
        <v>4800</v>
      </c>
      <c r="E39" s="58" t="s">
        <v>88</v>
      </c>
      <c r="F39" s="54" t="s">
        <v>93</v>
      </c>
      <c r="G39" s="54" t="s">
        <v>94</v>
      </c>
      <c r="H39" s="56" t="s">
        <v>38</v>
      </c>
      <c r="I39" s="57" t="s">
        <v>95</v>
      </c>
    </row>
    <row r="40" spans="1:9" s="66" customFormat="1" ht="40.5" x14ac:dyDescent="0.3">
      <c r="A40" s="39">
        <v>16</v>
      </c>
      <c r="B40" s="61" t="s">
        <v>96</v>
      </c>
      <c r="C40" s="62">
        <v>7022.46</v>
      </c>
      <c r="D40" s="62">
        <v>7022.46</v>
      </c>
      <c r="E40" s="63" t="s">
        <v>88</v>
      </c>
      <c r="F40" s="64" t="s">
        <v>97</v>
      </c>
      <c r="G40" s="64" t="s">
        <v>98</v>
      </c>
      <c r="H40" s="65" t="s">
        <v>38</v>
      </c>
      <c r="I40" s="57" t="s">
        <v>99</v>
      </c>
    </row>
    <row r="41" spans="1:9" s="66" customFormat="1" ht="40.5" x14ac:dyDescent="0.3">
      <c r="A41" s="39">
        <v>17</v>
      </c>
      <c r="B41" s="61" t="s">
        <v>100</v>
      </c>
      <c r="C41" s="62">
        <v>700</v>
      </c>
      <c r="D41" s="62">
        <v>700</v>
      </c>
      <c r="E41" s="63" t="s">
        <v>9</v>
      </c>
      <c r="F41" s="64" t="s">
        <v>101</v>
      </c>
      <c r="G41" s="64" t="s">
        <v>102</v>
      </c>
      <c r="H41" s="65" t="s">
        <v>103</v>
      </c>
      <c r="I41" s="57" t="s">
        <v>104</v>
      </c>
    </row>
    <row r="42" spans="1:9" s="66" customFormat="1" ht="40.5" x14ac:dyDescent="0.3">
      <c r="A42" s="39">
        <v>18</v>
      </c>
      <c r="B42" s="61" t="s">
        <v>100</v>
      </c>
      <c r="C42" s="62">
        <v>700</v>
      </c>
      <c r="D42" s="62">
        <v>700</v>
      </c>
      <c r="E42" s="63" t="s">
        <v>9</v>
      </c>
      <c r="F42" s="64" t="s">
        <v>101</v>
      </c>
      <c r="G42" s="64" t="s">
        <v>102</v>
      </c>
      <c r="H42" s="65" t="s">
        <v>103</v>
      </c>
      <c r="I42" s="57" t="s">
        <v>105</v>
      </c>
    </row>
    <row r="43" spans="1:9" s="66" customFormat="1" ht="40.5" x14ac:dyDescent="0.3">
      <c r="A43" s="39">
        <v>19</v>
      </c>
      <c r="B43" s="61" t="s">
        <v>100</v>
      </c>
      <c r="C43" s="62">
        <v>700</v>
      </c>
      <c r="D43" s="62">
        <v>700</v>
      </c>
      <c r="E43" s="63" t="s">
        <v>9</v>
      </c>
      <c r="F43" s="64" t="s">
        <v>101</v>
      </c>
      <c r="G43" s="64" t="s">
        <v>102</v>
      </c>
      <c r="H43" s="65" t="s">
        <v>103</v>
      </c>
      <c r="I43" s="57" t="s">
        <v>106</v>
      </c>
    </row>
    <row r="44" spans="1:9" s="31" customFormat="1" ht="40.5" x14ac:dyDescent="0.3">
      <c r="A44" s="39">
        <v>20</v>
      </c>
      <c r="B44" s="40" t="s">
        <v>107</v>
      </c>
      <c r="C44" s="53">
        <v>700</v>
      </c>
      <c r="D44" s="53">
        <v>700</v>
      </c>
      <c r="E44" s="58" t="s">
        <v>9</v>
      </c>
      <c r="F44" s="59" t="s">
        <v>108</v>
      </c>
      <c r="G44" s="60" t="s">
        <v>109</v>
      </c>
      <c r="H44" s="56" t="s">
        <v>103</v>
      </c>
      <c r="I44" s="57" t="s">
        <v>110</v>
      </c>
    </row>
    <row r="45" spans="1:9" s="66" customFormat="1" ht="40.5" x14ac:dyDescent="0.3">
      <c r="A45" s="39">
        <v>21</v>
      </c>
      <c r="B45" s="61" t="s">
        <v>111</v>
      </c>
      <c r="C45" s="62">
        <v>13000</v>
      </c>
      <c r="D45" s="62">
        <v>13000</v>
      </c>
      <c r="E45" s="63" t="s">
        <v>88</v>
      </c>
      <c r="F45" s="64" t="s">
        <v>112</v>
      </c>
      <c r="G45" s="64" t="s">
        <v>113</v>
      </c>
      <c r="H45" s="56" t="s">
        <v>38</v>
      </c>
      <c r="I45" s="57" t="s">
        <v>114</v>
      </c>
    </row>
    <row r="46" spans="1:9" s="66" customFormat="1" ht="40.5" x14ac:dyDescent="0.3">
      <c r="A46" s="39">
        <v>22</v>
      </c>
      <c r="B46" s="67" t="s">
        <v>115</v>
      </c>
      <c r="C46" s="68">
        <v>9000</v>
      </c>
      <c r="D46" s="68">
        <v>9000</v>
      </c>
      <c r="E46" s="58" t="s">
        <v>9</v>
      </c>
      <c r="F46" s="69" t="s">
        <v>116</v>
      </c>
      <c r="G46" s="69" t="s">
        <v>117</v>
      </c>
      <c r="H46" s="56" t="s">
        <v>103</v>
      </c>
      <c r="I46" s="57" t="s">
        <v>118</v>
      </c>
    </row>
    <row r="47" spans="1:9" s="66" customFormat="1" ht="40.5" x14ac:dyDescent="0.3">
      <c r="A47" s="39">
        <v>23</v>
      </c>
      <c r="B47" s="67" t="s">
        <v>115</v>
      </c>
      <c r="C47" s="68">
        <v>9000</v>
      </c>
      <c r="D47" s="68">
        <v>9000</v>
      </c>
      <c r="E47" s="58" t="s">
        <v>9</v>
      </c>
      <c r="F47" s="69" t="s">
        <v>119</v>
      </c>
      <c r="G47" s="69" t="s">
        <v>120</v>
      </c>
      <c r="H47" s="56" t="s">
        <v>103</v>
      </c>
      <c r="I47" s="57" t="s">
        <v>121</v>
      </c>
    </row>
    <row r="48" spans="1:9" s="31" customFormat="1" ht="40.5" x14ac:dyDescent="0.3">
      <c r="A48" s="39">
        <v>24</v>
      </c>
      <c r="B48" s="40" t="s">
        <v>122</v>
      </c>
      <c r="C48" s="53">
        <v>700</v>
      </c>
      <c r="D48" s="53">
        <v>700</v>
      </c>
      <c r="E48" s="58" t="s">
        <v>9</v>
      </c>
      <c r="F48" s="59" t="s">
        <v>123</v>
      </c>
      <c r="G48" s="60" t="s">
        <v>124</v>
      </c>
      <c r="H48" s="56" t="s">
        <v>103</v>
      </c>
      <c r="I48" s="57" t="s">
        <v>125</v>
      </c>
    </row>
    <row r="49" spans="1:9" s="66" customFormat="1" ht="60.75" x14ac:dyDescent="0.3">
      <c r="A49" s="39">
        <v>25</v>
      </c>
      <c r="B49" s="61" t="s">
        <v>126</v>
      </c>
      <c r="C49" s="62">
        <v>429000</v>
      </c>
      <c r="D49" s="62">
        <v>429000</v>
      </c>
      <c r="E49" s="58" t="s">
        <v>9</v>
      </c>
      <c r="F49" s="69" t="s">
        <v>127</v>
      </c>
      <c r="G49" s="69" t="s">
        <v>128</v>
      </c>
      <c r="H49" s="56" t="s">
        <v>103</v>
      </c>
      <c r="I49" s="57" t="s">
        <v>129</v>
      </c>
    </row>
    <row r="50" spans="1:9" s="66" customFormat="1" ht="60.75" x14ac:dyDescent="0.3">
      <c r="A50" s="39">
        <v>26</v>
      </c>
      <c r="B50" s="61" t="s">
        <v>130</v>
      </c>
      <c r="C50" s="62">
        <v>34000</v>
      </c>
      <c r="D50" s="62">
        <v>34000</v>
      </c>
      <c r="E50" s="58" t="s">
        <v>9</v>
      </c>
      <c r="F50" s="69" t="s">
        <v>131</v>
      </c>
      <c r="G50" s="69" t="s">
        <v>132</v>
      </c>
      <c r="H50" s="56" t="s">
        <v>103</v>
      </c>
      <c r="I50" s="57" t="s">
        <v>133</v>
      </c>
    </row>
    <row r="51" spans="1:9" s="66" customFormat="1" ht="60.75" x14ac:dyDescent="0.3">
      <c r="A51" s="39">
        <v>27</v>
      </c>
      <c r="B51" s="61" t="s">
        <v>134</v>
      </c>
      <c r="C51" s="62">
        <v>72000</v>
      </c>
      <c r="D51" s="62">
        <v>72000</v>
      </c>
      <c r="E51" s="58" t="s">
        <v>9</v>
      </c>
      <c r="F51" s="69" t="s">
        <v>135</v>
      </c>
      <c r="G51" s="69" t="s">
        <v>136</v>
      </c>
      <c r="H51" s="56" t="s">
        <v>103</v>
      </c>
      <c r="I51" s="57" t="s">
        <v>137</v>
      </c>
    </row>
    <row r="52" spans="1:9" s="66" customFormat="1" ht="60.75" x14ac:dyDescent="0.3">
      <c r="A52" s="39">
        <v>28</v>
      </c>
      <c r="B52" s="61" t="s">
        <v>138</v>
      </c>
      <c r="C52" s="62">
        <v>72000</v>
      </c>
      <c r="D52" s="62">
        <v>72000</v>
      </c>
      <c r="E52" s="58" t="s">
        <v>9</v>
      </c>
      <c r="F52" s="69" t="s">
        <v>135</v>
      </c>
      <c r="G52" s="69" t="s">
        <v>136</v>
      </c>
      <c r="H52" s="56" t="s">
        <v>103</v>
      </c>
      <c r="I52" s="57" t="s">
        <v>139</v>
      </c>
    </row>
    <row r="53" spans="1:9" ht="40.5" x14ac:dyDescent="0.2">
      <c r="A53" s="39">
        <v>29</v>
      </c>
      <c r="B53" s="45" t="s">
        <v>140</v>
      </c>
      <c r="C53" s="70">
        <v>795500</v>
      </c>
      <c r="D53" s="70">
        <v>795500</v>
      </c>
      <c r="E53" s="49" t="s">
        <v>9</v>
      </c>
      <c r="F53" s="71" t="s">
        <v>141</v>
      </c>
      <c r="G53" s="71" t="s">
        <v>142</v>
      </c>
      <c r="H53" s="51" t="s">
        <v>38</v>
      </c>
      <c r="I53" s="45" t="s">
        <v>143</v>
      </c>
    </row>
    <row r="54" spans="1:9" x14ac:dyDescent="0.2">
      <c r="C54" s="73">
        <f>SUM(C25:C53)</f>
        <v>1651106.26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มิ.ย.68</vt:lpstr>
      <vt:lpstr>มิ.ย.68!Print_Titles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2026-04-28T02:24:59Z</dcterms:created>
  <dcterms:modified xsi:type="dcterms:W3CDTF">2026-04-28T02:25:23Z</dcterms:modified>
</cp:coreProperties>
</file>